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D0B752D8-48FE-4F13-89E4-5435DE61D2E0}" xr6:coauthVersionLast="47" xr6:coauthVersionMax="47" xr10:uidLastSave="{00000000-0000-0000-0000-000000000000}"/>
  <bookViews>
    <workbookView xWindow="1170" yWindow="72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E12" i="1" l="1"/>
  <c r="E14" i="1"/>
  <c r="E15" i="1" s="1"/>
  <c r="G16" i="1" l="1"/>
  <c r="E16" i="1"/>
</calcChain>
</file>

<file path=xl/sharedStrings.xml><?xml version="1.0" encoding="utf-8"?>
<sst xmlns="http://schemas.openxmlformats.org/spreadsheetml/2006/main" count="45" uniqueCount="40">
  <si>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</si>
  <si>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</si>
  <si>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</si>
  <si>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</si>
  <si>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</si>
  <si>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</si>
  <si>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</si>
  <si>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</si>
  <si>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</si>
  <si>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</si>
  <si>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</si>
  <si>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</si>
  <si>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</si>
  <si>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</si>
  <si>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</si>
  <si>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</si>
  <si>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</si>
  <si>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</si>
  <si>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</si>
  <si>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</si>
  <si>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</si>
  <si>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</si>
  <si>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</si>
  <si>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</si>
  <si>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</si>
  <si>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</si>
  <si>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</si>
  <si>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</si>
  <si>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 xml:space="preserve">Przegląd roczny (WPr)                             </t>
  </si>
  <si>
    <t>KWK Mysłowice-Wesoła</t>
  </si>
  <si>
    <t>Kopalniana 5</t>
  </si>
  <si>
    <t>41-408 Mysłowice</t>
  </si>
  <si>
    <r>
      <rPr>
        <b/>
        <sz val="11"/>
        <color theme="1"/>
        <rFont val="Times New Roman"/>
        <family val="1"/>
        <charset val="238"/>
      </rPr>
      <t>Zadanie nr 20</t>
    </r>
    <r>
      <rPr>
        <sz val="11"/>
        <color theme="1"/>
        <rFont val="Times New Roman"/>
        <family val="1"/>
        <charset val="238"/>
      </rPr>
      <t xml:space="preserve"> - Wykonanie przeglądów okresowych oraz usuwanie usterek czujników metanowych dla Oddziału KWK Mysłowice-Wesoła</t>
    </r>
  </si>
  <si>
    <t>Przegląd wraz z kalibracją urządzeń pomiarowych: czujniki niskich stężeń metanu typu SC-CH4/n, czujnik niskich stężeń metanu typu SC-CH4/n, czujnik wysokich stężeń metanu CPC-2I/W+CWx-2a, czujnik wysokich stężeń metanu SC-CH4/w+CWx-3</t>
  </si>
  <si>
    <r>
      <t xml:space="preserve">Zadanie nr 20 - </t>
    </r>
    <r>
      <rPr>
        <sz val="11"/>
        <color theme="1"/>
        <rFont val="Times New Roman"/>
        <family val="1"/>
        <charset val="238"/>
      </rPr>
      <t>Wykonanie przeglądów okresowych oraz usuwanie usterek czujników metanowych dla Oddziału KWK Mysłowice-Wesoła</t>
    </r>
  </si>
  <si>
    <t>1 rbh</t>
  </si>
  <si>
    <t>RAZEM Wz = WR + WP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</si>
  <si>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</si>
  <si>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t>(wypełnia Zamawiający)</t>
  </si>
  <si>
    <r>
      <t xml:space="preserve">1 kpl 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</si>
</sst>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topLeftCell="A4" zoomScaleNormal="100" zoomScaleSheetLayoutView="100" workbookViewId="0">
      <selection activeCell="C14" sqref="C14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38" t="s">
        <v>12</v>
      </c>
      <c r="E1" s="38"/>
      <c r="F1" s="38"/>
      <c r="G1" s="38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9" t="s">
        <v>13</v>
      </c>
      <c r="B3" s="39"/>
      <c r="C3" s="39"/>
      <c r="D3" s="39"/>
      <c r="E3" s="39"/>
      <c r="F3" s="39"/>
      <c r="G3" s="39"/>
    </row>
    <row r="4" spans="1:7" s="2" customFormat="1" ht="33" customHeight="1" x14ac:dyDescent="0.25">
      <c r="A4" s="36" t="s">
        <v>32</v>
      </c>
      <c r="B4" s="36"/>
      <c r="C4" s="36"/>
      <c r="D4" s="36"/>
      <c r="E4" s="36"/>
      <c r="F4" s="36"/>
      <c r="G4" s="36"/>
    </row>
    <row r="5" spans="1:7" s="2" customFormat="1" ht="15" x14ac:dyDescent="0.25">
      <c r="A5" s="37"/>
      <c r="B5" s="37"/>
      <c r="C5" s="37"/>
      <c r="D5" s="37"/>
      <c r="E5" s="37"/>
      <c r="F5" s="37"/>
    </row>
    <row r="6" spans="1:7" s="2" customFormat="1" ht="15" x14ac:dyDescent="0.25">
      <c r="A6" s="37" t="s">
        <v>3</v>
      </c>
      <c r="B6" s="37"/>
      <c r="C6" s="37"/>
      <c r="D6" s="37"/>
      <c r="E6" s="37"/>
      <c r="F6" s="37"/>
      <c r="G6" s="37"/>
    </row>
    <row r="7" spans="1:7" s="2" customFormat="1" ht="15" x14ac:dyDescent="0.25">
      <c r="A7" s="37" t="s">
        <v>4</v>
      </c>
      <c r="B7" s="37"/>
      <c r="C7" s="37"/>
      <c r="D7" s="37"/>
      <c r="E7" s="37"/>
      <c r="F7" s="37"/>
      <c r="G7" s="37"/>
    </row>
    <row r="8" spans="1:7" s="2" customFormat="1" ht="15" x14ac:dyDescent="0.25">
      <c r="A8" s="45"/>
      <c r="B8" s="45"/>
      <c r="C8" s="45"/>
      <c r="D8" s="45"/>
      <c r="E8" s="45"/>
      <c r="F8" s="45"/>
    </row>
    <row r="9" spans="1:7" s="2" customFormat="1" ht="42.75" customHeight="1" x14ac:dyDescent="0.25">
      <c r="A9" s="46" t="s">
        <v>0</v>
      </c>
      <c r="B9" s="3" t="s">
        <v>25</v>
      </c>
      <c r="C9" s="48" t="s">
        <v>2</v>
      </c>
      <c r="D9" s="3" t="s">
        <v>15</v>
      </c>
      <c r="E9" s="3" t="s">
        <v>27</v>
      </c>
      <c r="F9" s="3" t="s">
        <v>23</v>
      </c>
      <c r="G9" s="3" t="s">
        <v>24</v>
      </c>
    </row>
    <row r="10" spans="1:7" s="2" customFormat="1" ht="23.25" customHeight="1" x14ac:dyDescent="0.25">
      <c r="A10" s="47"/>
      <c r="B10" s="32" t="s">
        <v>38</v>
      </c>
      <c r="C10" s="49"/>
      <c r="D10" s="14" t="s">
        <v>1</v>
      </c>
      <c r="E10" s="14" t="s">
        <v>26</v>
      </c>
      <c r="F10" s="14" t="s">
        <v>26</v>
      </c>
      <c r="G10" s="14" t="s">
        <v>1</v>
      </c>
    </row>
    <row r="11" spans="1:7" s="2" customFormat="1" ht="12" customHeight="1" x14ac:dyDescent="0.25">
      <c r="A11" s="15" t="s">
        <v>16</v>
      </c>
      <c r="B11" s="16" t="s">
        <v>17</v>
      </c>
      <c r="C11" s="16" t="s">
        <v>18</v>
      </c>
      <c r="D11" s="17" t="s">
        <v>19</v>
      </c>
      <c r="E11" s="17" t="s">
        <v>20</v>
      </c>
      <c r="F11" s="18" t="s">
        <v>21</v>
      </c>
      <c r="G11" s="18" t="s">
        <v>22</v>
      </c>
    </row>
    <row r="12" spans="1:7" s="2" customFormat="1" ht="52.5" customHeight="1" x14ac:dyDescent="0.25">
      <c r="A12" s="11">
        <v>1</v>
      </c>
      <c r="B12" s="33" t="s">
        <v>37</v>
      </c>
      <c r="C12" s="12" t="s">
        <v>35</v>
      </c>
      <c r="D12" s="19"/>
      <c r="E12" s="21">
        <f>D12</f>
        <v>0</v>
      </c>
      <c r="F12" s="20"/>
      <c r="G12" s="10"/>
    </row>
    <row r="13" spans="1:7" s="2" customFormat="1" ht="21" customHeight="1" x14ac:dyDescent="0.25">
      <c r="A13" s="50" t="s">
        <v>28</v>
      </c>
      <c r="B13" s="51"/>
      <c r="C13" s="51"/>
      <c r="D13" s="51"/>
      <c r="E13" s="51"/>
      <c r="F13" s="51"/>
      <c r="G13" s="51"/>
    </row>
    <row r="14" spans="1:7" ht="103.5" customHeight="1" x14ac:dyDescent="0.25">
      <c r="A14" s="13">
        <v>1</v>
      </c>
      <c r="B14" s="34" t="s">
        <v>33</v>
      </c>
      <c r="C14" s="35" t="s">
        <v>39</v>
      </c>
      <c r="D14" s="22"/>
      <c r="E14" s="23">
        <f>D14</f>
        <v>0</v>
      </c>
      <c r="F14" s="24"/>
      <c r="G14" s="25"/>
    </row>
    <row r="15" spans="1:7" ht="19.5" customHeight="1" thickBot="1" x14ac:dyDescent="0.3">
      <c r="A15" s="42" t="s">
        <v>14</v>
      </c>
      <c r="B15" s="43"/>
      <c r="C15" s="43"/>
      <c r="D15" s="44"/>
      <c r="E15" s="26">
        <f>SUM(E14:E14)</f>
        <v>0</v>
      </c>
      <c r="F15" s="27"/>
      <c r="G15" s="30">
        <f>SUM(G14:G14)</f>
        <v>0</v>
      </c>
    </row>
    <row r="16" spans="1:7" ht="32.25" customHeight="1" thickBot="1" x14ac:dyDescent="0.3">
      <c r="A16" s="40" t="s">
        <v>36</v>
      </c>
      <c r="B16" s="41"/>
      <c r="C16" s="41"/>
      <c r="D16" s="41"/>
      <c r="E16" s="28">
        <f>SUM(E12,E15)</f>
        <v>0</v>
      </c>
      <c r="F16" s="29"/>
      <c r="G16" s="31">
        <f>SUM(G12,G15)</f>
        <v>0</v>
      </c>
    </row>
  </sheetData>
  <mergeCells count="12">
    <mergeCell ref="A16:D16"/>
    <mergeCell ref="A15:D15"/>
    <mergeCell ref="A5:F5"/>
    <mergeCell ref="A8:F8"/>
    <mergeCell ref="A9:A10"/>
    <mergeCell ref="C9:C10"/>
    <mergeCell ref="A13:G13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Normal="100" zoomScaleSheetLayoutView="100" workbookViewId="0">
      <selection activeCell="A4" sqref="A4:D4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38" t="s">
        <v>12</v>
      </c>
      <c r="D1" s="38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39" t="s">
        <v>13</v>
      </c>
      <c r="B3" s="39"/>
      <c r="C3" s="39"/>
      <c r="D3" s="39"/>
    </row>
    <row r="4" spans="1:4" s="2" customFormat="1" ht="32.25" customHeight="1" x14ac:dyDescent="0.25">
      <c r="A4" s="52" t="s">
        <v>34</v>
      </c>
      <c r="B4" s="36"/>
      <c r="C4" s="36"/>
      <c r="D4" s="36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3" t="s">
        <v>10</v>
      </c>
      <c r="B6" s="53"/>
      <c r="C6" s="53"/>
      <c r="D6" s="53"/>
    </row>
    <row r="7" spans="1:4" s="2" customFormat="1" ht="15" x14ac:dyDescent="0.25">
      <c r="A7" s="37"/>
      <c r="B7" s="37"/>
      <c r="C7" s="37"/>
      <c r="D7" s="37"/>
    </row>
    <row r="8" spans="1:4" s="2" customFormat="1" ht="31.5" customHeight="1" x14ac:dyDescent="0.25">
      <c r="A8" s="52" t="s">
        <v>9</v>
      </c>
      <c r="B8" s="52"/>
      <c r="C8" s="52"/>
      <c r="D8" s="52"/>
    </row>
    <row r="9" spans="1:4" s="2" customFormat="1" ht="15" x14ac:dyDescent="0.25">
      <c r="A9" s="45"/>
      <c r="B9" s="45"/>
      <c r="C9" s="45"/>
      <c r="D9" s="45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s="9" customFormat="1" ht="22.5" customHeight="1" x14ac:dyDescent="0.2">
      <c r="A11" s="4" t="s">
        <v>29</v>
      </c>
      <c r="B11" s="4" t="s">
        <v>30</v>
      </c>
      <c r="C11" s="4" t="s">
        <v>31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2025-11-25T11:42:59Z</dcterms:modified>
</cp:coreProperties>
</file>